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C9AD08-15CE-49C8-89F0-529F42C39CD4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4" i="1" l="1"/>
</calcChain>
</file>

<file path=xl/sharedStrings.xml><?xml version="1.0" encoding="utf-8"?>
<sst xmlns="http://schemas.openxmlformats.org/spreadsheetml/2006/main" count="237" uniqueCount="115">
  <si>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</si>
  <si>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</si>
  <si>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</si>
  <si>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</si>
  <si>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</si>
  <si>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</si>
  <si>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</si>
  <si>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</si>
  <si>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</si>
  <si>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</si>
  <si>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01.02.2026 Do 28.02.2026</t>
  </si>
  <si>
    <t>R-GLOBAL D.O.O.</t>
  </si>
  <si>
    <t>93152082975</t>
  </si>
  <si>
    <t>ZAGREB</t>
  </si>
  <si>
    <t>ZAKUPNINE I NAJAMNINE</t>
  </si>
  <si>
    <t>OŠ VJENCESLAVA NOVAKA</t>
  </si>
  <si>
    <t>Ukupno:</t>
  </si>
  <si>
    <t>ZAGREBAČKA BANKA-NAKNADA</t>
  </si>
  <si>
    <t>92963223473</t>
  </si>
  <si>
    <t>zg</t>
  </si>
  <si>
    <t>BANKARSKE USLUGE I USLUGE PLATNOG PROMETA</t>
  </si>
  <si>
    <t>JELUŠIĆ MAJDA</t>
  </si>
  <si>
    <t>88622872918</t>
  </si>
  <si>
    <t>.</t>
  </si>
  <si>
    <t>USLUGE TELEFONA, POŠTE I PRIJEVOZA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</si>
  <si>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</si>
  <si>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</si>
  <si>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</si>
  <si>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</si>
  <si>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</si>
  <si>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</si>
  <si>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</si>
  <si>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</si>
  <si>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VODOOPSKRBA - POTROŠENA VODA</t>
  </si>
  <si>
    <t>83416546499</t>
  </si>
  <si>
    <t>KOMUNALNE USLUGE</t>
  </si>
  <si>
    <t>HRVATSKI TELEKOM D.D.</t>
  </si>
  <si>
    <t>81793146560</t>
  </si>
  <si>
    <t>HZ OSNOVNIH ŠKOLA</t>
  </si>
  <si>
    <t>78661516143</t>
  </si>
  <si>
    <t>ČLANARINE</t>
  </si>
  <si>
    <t>ORTOSTEP D.O.O.</t>
  </si>
  <si>
    <t>72312882449</t>
  </si>
  <si>
    <t>SLUŽBENA RADNA I ZAŠTITNA ODJEĆA I OBUĆA</t>
  </si>
  <si>
    <t>OPTIMUS LAB D.O.O.</t>
  </si>
  <si>
    <t>71981294715</t>
  </si>
  <si>
    <t>ČAKOVEC</t>
  </si>
  <si>
    <t>RAČUNALNE USLUGE</t>
  </si>
  <si>
    <t>TELEMACH FIKSNA</t>
  </si>
  <si>
    <t>70133616033</t>
  </si>
  <si>
    <t>TRI COLORE obrt za ugostiteljstvo vl.Željko Parlov</t>
  </si>
  <si>
    <t>65101468130</t>
  </si>
  <si>
    <t>10040 ZAGREB</t>
  </si>
  <si>
    <t>NARODNE NOVINE</t>
  </si>
  <si>
    <t>64546066176</t>
  </si>
  <si>
    <t>UREDSKI MATERIJAL I OSTALI MATERIJALNI RASHODI</t>
  </si>
  <si>
    <t>HEP OPSKRBA D.O.O.</t>
  </si>
  <si>
    <t>63073332379</t>
  </si>
  <si>
    <t>ENERGIJA</t>
  </si>
  <si>
    <t>KONZUM D.D.</t>
  </si>
  <si>
    <t>62226620908</t>
  </si>
  <si>
    <t>REPREZENTACIJA</t>
  </si>
  <si>
    <t>GRAD ZAGREB,GU ZA IZG.GRA</t>
  </si>
  <si>
    <t>61817894937</t>
  </si>
  <si>
    <t>DUBROVNIK SUN D.O.O.</t>
  </si>
  <si>
    <t>60174672203</t>
  </si>
  <si>
    <t>SLUŽBENA PUTOVANJA</t>
  </si>
  <si>
    <t>GLOBE - ELECTRON d.o.o.</t>
  </si>
  <si>
    <t>59842912994</t>
  </si>
  <si>
    <t>10040 Zagreb-Dubrava</t>
  </si>
  <si>
    <t>USLUGE TEKUĆEG I INVESTICIJSKOG ODRŽAVANJA</t>
  </si>
  <si>
    <t>MUSTAČ IVANA</t>
  </si>
  <si>
    <t>57300175027</t>
  </si>
  <si>
    <t>IGO-MAT d.o.o.</t>
  </si>
  <si>
    <t>55662000497</t>
  </si>
  <si>
    <t>10432 Bregana</t>
  </si>
  <si>
    <t>FOCUS TECH J.D.O.O.</t>
  </si>
  <si>
    <t>54815726326</t>
  </si>
  <si>
    <t>STRIDON-PROMET D.O.O.</t>
  </si>
  <si>
    <t>50403201385</t>
  </si>
  <si>
    <t>NEB-TRGOVINA D.O.O.-ZAGREB</t>
  </si>
  <si>
    <t>49445479034</t>
  </si>
  <si>
    <t>EKO-DERATIZACIJA D.O.O.</t>
  </si>
  <si>
    <t>38001831721</t>
  </si>
  <si>
    <t>10000 ZAGREB</t>
  </si>
  <si>
    <t>NASTAVNI  ZAVOD ZA JAV.ZDRAVSTVO DR.A.ŠTAMPAR</t>
  </si>
  <si>
    <t>33392005961</t>
  </si>
  <si>
    <t>ZDRAVSTVENE I VETERINARSKE USLUGE</t>
  </si>
  <si>
    <t>ODVJETNIK TRPIMIR JONJIĆ</t>
  </si>
  <si>
    <t>28577972231</t>
  </si>
  <si>
    <t>INTELEKTUALNE I OSOBNE USLUGE</t>
  </si>
  <si>
    <t>POTOČKI TRAVEL-PUTNIČKA AGENCIJA</t>
  </si>
  <si>
    <t>27599401842</t>
  </si>
  <si>
    <t>KRAPINA</t>
  </si>
  <si>
    <t>PROSVJETA d.o.o.</t>
  </si>
  <si>
    <t>23366802564</t>
  </si>
  <si>
    <t>HEP-SEKTOR ZA TOPLINARSTV</t>
  </si>
  <si>
    <t>15907062900</t>
  </si>
  <si>
    <t>AKD-ZAŠTITA D.O.O.</t>
  </si>
  <si>
    <t>09253797076</t>
  </si>
  <si>
    <t>OSTALE USLUGE</t>
  </si>
  <si>
    <t>LEDO PLUS D.O.O.</t>
  </si>
  <si>
    <t>07179054100</t>
  </si>
  <si>
    <t>TIN-PROIZVODNJA D.O.O.</t>
  </si>
  <si>
    <t>03394514113</t>
  </si>
  <si>
    <t>BUĐENJE</t>
  </si>
  <si>
    <t>01048724725</t>
  </si>
  <si>
    <t>STRUČNO USAVRŠAVANJE ZAPOSLENIKA</t>
  </si>
  <si>
    <t>OFFERTISSIMA</t>
  </si>
  <si>
    <t>00643859701</t>
  </si>
  <si>
    <t>PLAĆE ZA REDOVAN RAD</t>
  </si>
  <si>
    <t>DOPRINOSI ZA ZDRAVSTVENO OSIGURANJE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</si>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</sst>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5"/>
  <sheetViews>
    <sheetView tabSelected="1" topLeftCell="A58" zoomScaleNormal="100" workbookViewId="0">
      <selection activeCell="D80" sqref="D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329.81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329.81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115.73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115.73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11.53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11.53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16.96</v>
      </c>
      <c r="E13" s="10">
        <v>3231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16.96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293.57</v>
      </c>
      <c r="E15" s="10">
        <v>3222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293.57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23</v>
      </c>
      <c r="D17" s="18">
        <v>64.7</v>
      </c>
      <c r="E17" s="10">
        <v>3431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64.7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166.41</v>
      </c>
      <c r="E19" s="10">
        <v>3234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166.41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23</v>
      </c>
      <c r="D21" s="18">
        <v>74.34</v>
      </c>
      <c r="E21" s="10">
        <v>3231</v>
      </c>
      <c r="F21" s="9" t="s">
        <v>24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74.34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23</v>
      </c>
      <c r="D23" s="18">
        <v>70</v>
      </c>
      <c r="E23" s="10">
        <v>3294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70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13</v>
      </c>
      <c r="D25" s="18">
        <v>50</v>
      </c>
      <c r="E25" s="10">
        <v>3227</v>
      </c>
      <c r="F25" s="9" t="s">
        <v>43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50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198.13</v>
      </c>
      <c r="E27" s="10">
        <v>3238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198.13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23</v>
      </c>
      <c r="D29" s="18">
        <v>38.11</v>
      </c>
      <c r="E29" s="10">
        <v>3231</v>
      </c>
      <c r="F29" s="9" t="s">
        <v>24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38.11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725</v>
      </c>
      <c r="E31" s="10">
        <v>3222</v>
      </c>
      <c r="F31" s="9" t="s">
        <v>30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725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23</v>
      </c>
      <c r="D33" s="18">
        <v>503.75</v>
      </c>
      <c r="E33" s="10">
        <v>3221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503.75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13</v>
      </c>
      <c r="D35" s="18">
        <v>1509.38</v>
      </c>
      <c r="E35" s="10">
        <v>3223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1509.38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19</v>
      </c>
      <c r="D37" s="18">
        <v>14.34</v>
      </c>
      <c r="E37" s="10">
        <v>3222</v>
      </c>
      <c r="F37" s="9" t="s">
        <v>30</v>
      </c>
      <c r="G37" s="28" t="s">
        <v>15</v>
      </c>
    </row>
    <row r="38" spans="1:7" x14ac:dyDescent="0.25">
      <c r="A38" s="9"/>
      <c r="B38" s="14"/>
      <c r="C38" s="10"/>
      <c r="D38" s="18">
        <v>46.96</v>
      </c>
      <c r="E38" s="10">
        <v>3293</v>
      </c>
      <c r="F38" s="9" t="s">
        <v>61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61.3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19</v>
      </c>
      <c r="D40" s="18">
        <v>97.54</v>
      </c>
      <c r="E40" s="10">
        <v>3234</v>
      </c>
      <c r="F40" s="9" t="s">
        <v>35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97.54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23</v>
      </c>
      <c r="D42" s="18">
        <v>253.6</v>
      </c>
      <c r="E42" s="10">
        <v>3211</v>
      </c>
      <c r="F42" s="9" t="s">
        <v>66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253.6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10850</v>
      </c>
      <c r="E44" s="10">
        <v>3232</v>
      </c>
      <c r="F44" s="9" t="s">
        <v>70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10850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13</v>
      </c>
      <c r="D46" s="18">
        <v>13.06</v>
      </c>
      <c r="E46" s="10">
        <v>3231</v>
      </c>
      <c r="F46" s="9" t="s">
        <v>24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13.06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166.32</v>
      </c>
      <c r="E48" s="10">
        <v>3222</v>
      </c>
      <c r="F48" s="9" t="s">
        <v>30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166.32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13</v>
      </c>
      <c r="D50" s="18">
        <v>1032</v>
      </c>
      <c r="E50" s="10">
        <v>3235</v>
      </c>
      <c r="F50" s="9" t="s">
        <v>14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1032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13</v>
      </c>
      <c r="D52" s="18">
        <v>1803.73</v>
      </c>
      <c r="E52" s="10">
        <v>3222</v>
      </c>
      <c r="F52" s="9" t="s">
        <v>30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1803.73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13</v>
      </c>
      <c r="D54" s="18">
        <v>786.75</v>
      </c>
      <c r="E54" s="10">
        <v>3221</v>
      </c>
      <c r="F54" s="9" t="s">
        <v>55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786.75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62.5</v>
      </c>
      <c r="E56" s="10">
        <v>3234</v>
      </c>
      <c r="F56" s="9" t="s">
        <v>35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62.5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23</v>
      </c>
      <c r="D58" s="18">
        <v>65.7</v>
      </c>
      <c r="E58" s="10">
        <v>3236</v>
      </c>
      <c r="F58" s="9" t="s">
        <v>87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65.7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13</v>
      </c>
      <c r="D60" s="18">
        <v>250</v>
      </c>
      <c r="E60" s="10">
        <v>3237</v>
      </c>
      <c r="F60" s="9" t="s">
        <v>90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250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31</v>
      </c>
      <c r="E62" s="10">
        <v>3211</v>
      </c>
      <c r="F62" s="9" t="s">
        <v>66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31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13</v>
      </c>
      <c r="D64" s="18">
        <v>71.75</v>
      </c>
      <c r="E64" s="10">
        <v>3221</v>
      </c>
      <c r="F64" s="9" t="s">
        <v>55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71.75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23</v>
      </c>
      <c r="D66" s="18">
        <v>9494.65</v>
      </c>
      <c r="E66" s="10">
        <v>3223</v>
      </c>
      <c r="F66" s="9" t="s">
        <v>58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9494.65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84</v>
      </c>
      <c r="D68" s="18">
        <v>55</v>
      </c>
      <c r="E68" s="10">
        <v>3239</v>
      </c>
      <c r="F68" s="9" t="s">
        <v>100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55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13</v>
      </c>
      <c r="D70" s="18">
        <v>477.03</v>
      </c>
      <c r="E70" s="10">
        <v>3222</v>
      </c>
      <c r="F70" s="9" t="s">
        <v>30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477.03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23</v>
      </c>
      <c r="D72" s="18">
        <v>690.65</v>
      </c>
      <c r="E72" s="10">
        <v>3222</v>
      </c>
      <c r="F72" s="9" t="s">
        <v>30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690.65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84</v>
      </c>
      <c r="D74" s="18">
        <v>65</v>
      </c>
      <c r="E74" s="10">
        <v>3213</v>
      </c>
      <c r="F74" s="9" t="s">
        <v>107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65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13</v>
      </c>
      <c r="D76" s="18">
        <v>10.5</v>
      </c>
      <c r="E76" s="10">
        <v>3221</v>
      </c>
      <c r="F76" s="9" t="s">
        <v>55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10.5</v>
      </c>
      <c r="E77" s="24"/>
      <c r="F77" s="26"/>
      <c r="G77" s="27"/>
    </row>
    <row r="78" spans="1:7" x14ac:dyDescent="0.25">
      <c r="A78" s="9"/>
      <c r="B78" s="14"/>
      <c r="C78" s="10"/>
      <c r="D78" s="18">
        <v>155006.47</v>
      </c>
      <c r="E78" s="10">
        <v>3111</v>
      </c>
      <c r="F78" s="9" t="s">
        <v>110</v>
      </c>
      <c r="G78" s="28" t="s">
        <v>15</v>
      </c>
    </row>
    <row r="79" spans="1:7" x14ac:dyDescent="0.25">
      <c r="A79" s="9"/>
      <c r="B79" s="14"/>
      <c r="C79" s="10"/>
      <c r="D79" s="18">
        <v>25211.759999999998</v>
      </c>
      <c r="E79" s="10">
        <v>3132</v>
      </c>
      <c r="F79" s="9" t="s">
        <v>111</v>
      </c>
      <c r="G79" s="29" t="s">
        <v>15</v>
      </c>
    </row>
    <row r="80" spans="1:7" x14ac:dyDescent="0.25">
      <c r="A80" s="9"/>
      <c r="B80" s="14"/>
      <c r="C80" s="10"/>
      <c r="D80" s="18">
        <v>2787.25</v>
      </c>
      <c r="E80" s="10">
        <v>3212</v>
      </c>
      <c r="F80" s="9" t="s">
        <v>112</v>
      </c>
      <c r="G80" s="29" t="s">
        <v>15</v>
      </c>
    </row>
    <row r="81" spans="1:7" x14ac:dyDescent="0.25">
      <c r="A81" s="9"/>
      <c r="B81" s="14"/>
      <c r="C81" s="10"/>
      <c r="D81" s="18">
        <v>1779.03</v>
      </c>
      <c r="E81" s="10">
        <v>3237</v>
      </c>
      <c r="F81" s="9" t="s">
        <v>90</v>
      </c>
      <c r="G81" s="29" t="s">
        <v>15</v>
      </c>
    </row>
    <row r="82" spans="1:7" x14ac:dyDescent="0.25">
      <c r="A82" s="9"/>
      <c r="B82" s="14"/>
      <c r="C82" s="10"/>
      <c r="D82" s="18">
        <v>1256.49</v>
      </c>
      <c r="E82" s="10">
        <v>3291</v>
      </c>
      <c r="F82" s="9" t="s">
        <v>113</v>
      </c>
      <c r="G82" s="29" t="s">
        <v>15</v>
      </c>
    </row>
    <row r="83" spans="1:7" ht="15.75" thickBot="1" x14ac:dyDescent="0.3">
      <c r="A83" s="22" t="s">
        <v>16</v>
      </c>
      <c r="B83" s="23"/>
      <c r="C83" s="24"/>
      <c r="D83" s="25">
        <f>SUM(D78:D82)</f>
        <v>186041</v>
      </c>
      <c r="E83" s="24"/>
      <c r="F83" s="26"/>
      <c r="G83" s="29" t="s">
        <v>15</v>
      </c>
    </row>
    <row r="84" spans="1:7" ht="15.75" thickBot="1" x14ac:dyDescent="0.3">
      <c r="A84" s="30" t="s">
        <v>114</v>
      </c>
      <c r="B84" s="31"/>
      <c r="C84" s="32"/>
      <c r="D84" s="33">
        <f>SUM(D8,D10,D12,D14,D16,D18,D20,D22,D24,D26,D28,D30,D32,D34,D36,D39,D41,D43,D45,D47,D49,D51,D53,D55,D57,D59,D61,D63,D65,D67,D69,D71,D73,D75,D77,D83)</f>
        <v>216546.5</v>
      </c>
      <c r="E84" s="32"/>
      <c r="F84" s="34"/>
      <c r="G84" s="29" t="s">
        <v>15</v>
      </c>
    </row>
    <row r="85" spans="1:7" x14ac:dyDescent="0.25">
      <c r="A85" s="9"/>
      <c r="B85" s="14"/>
      <c r="C85" s="10"/>
      <c r="D85" s="18"/>
      <c r="E85" s="10"/>
      <c r="F85" s="9"/>
      <c r="G85" s="29"/>
    </row>
    <row r="86" spans="1:7" x14ac:dyDescent="0.25">
      <c r="A86" s="9"/>
      <c r="B86" s="14"/>
      <c r="C86" s="10"/>
      <c r="D86" s="18"/>
      <c r="E86" s="10"/>
      <c r="F86" s="9"/>
      <c r="G86" s="29"/>
    </row>
    <row r="87" spans="1:7" x14ac:dyDescent="0.25">
      <c r="A87" s="9"/>
      <c r="B87" s="14"/>
      <c r="C87" s="10"/>
      <c r="D87" s="18"/>
      <c r="E87" s="10"/>
      <c r="F87" s="9"/>
      <c r="G87" s="29"/>
    </row>
    <row r="88" spans="1:7" x14ac:dyDescent="0.25">
      <c r="A88" s="9"/>
      <c r="B88" s="14"/>
      <c r="C88" s="10"/>
      <c r="D88" s="18"/>
      <c r="E88" s="10"/>
      <c r="F88" s="9"/>
      <c r="G88" s="29"/>
    </row>
    <row r="89" spans="1:7" x14ac:dyDescent="0.25">
      <c r="A89" s="9"/>
      <c r="B89" s="14"/>
      <c r="C89" s="10"/>
      <c r="D89" s="18"/>
      <c r="E89" s="10"/>
      <c r="F89" s="9"/>
      <c r="G89" s="29"/>
    </row>
    <row r="90" spans="1:7" ht="15.75" thickBot="1" x14ac:dyDescent="0.3">
      <c r="A90" s="9"/>
      <c r="B90" s="14"/>
      <c r="C90" s="10"/>
      <c r="D90" s="18"/>
      <c r="E90" s="10"/>
      <c r="F90" s="9"/>
      <c r="G90" s="27"/>
    </row>
    <row r="91" spans="1:7" ht="15.75" thickBot="1" x14ac:dyDescent="0.3">
      <c r="A91" s="9"/>
      <c r="B91" s="14"/>
      <c r="C91" s="10"/>
      <c r="D91" s="18"/>
      <c r="E91" s="10"/>
      <c r="F91" s="9"/>
      <c r="G91" s="35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ht="21" customHeight="1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2026-03-16T08:16:04Z</dcterms:modified>
</cp:coreProperties>
</file>